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625" windowHeight="8835" activeTab="0"/>
  </bookViews>
  <sheets>
    <sheet name="Отчет финансы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<sst xmlns="http://schemas.openxmlformats.org/spreadsheetml/2006/main" count="42" uniqueCount="31">
  <si>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Отчет</t>
  </si>
  <si>
    <t>тыс. рублей</t>
  </si>
  <si>
    <t>№ п/п</t>
  </si>
  <si>
    <t>Наименование программы, программных мероприятий</t>
  </si>
  <si>
    <t>Сроки реализации программы</t>
  </si>
  <si>
    <t>ВСЕГО:</t>
  </si>
  <si>
    <t>В том числе:</t>
  </si>
  <si>
    <t>Объемы финансирования программы ,тыс.руб.</t>
  </si>
  <si>
    <t>план</t>
  </si>
  <si>
    <t>факт</t>
  </si>
  <si>
    <t>федеральный бюджет</t>
  </si>
  <si>
    <t>областной бюджет</t>
  </si>
  <si>
    <t>местный бюджет</t>
  </si>
  <si>
    <t>внебюджетные источники</t>
  </si>
  <si>
    <t xml:space="preserve">Уровень освоения финансовых средств, % 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</si>
  <si>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</si>
  <si>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</si>
  <si>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</si>
  <si>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</si>
  <si>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Основное мероприятие 2- мероприятия в области социальной политики.</t>
  </si>
  <si>
    <t>Доля исполнения бюджета, предусмотренного на финансовое обеспечение мероприятий в области социальной политики. %</t>
  </si>
  <si>
    <t>Администрация Евстратовского  сельского поселения</t>
  </si>
  <si>
    <t>1</t>
  </si>
  <si>
    <t xml:space="preserve">Муниципальная программа Евстратовского сельского поселения       « Дорожная деятельность в отношении автомобильных дорог местного значения в границах Евстратовского сельского поселения на 2014-2020 годы »
</t>
  </si>
  <si>
    <t xml:space="preserve">Подпрограмма  «Развитие дорожного хозяйства Евстратовского сельского поселения» </t>
  </si>
  <si>
    <t>Доля протяженности автомобильных дорог общего пользования местного значения, отвечающих нормативным требованиям, общей протяженности автомобильных дорог</t>
  </si>
  <si>
    <t>Основное мероприятие « Ремонт, содержание существующих сетей автодорог местного значения»</t>
  </si>
  <si>
    <t xml:space="preserve">за 2018 год </t>
  </si>
  <si>
    <t>08.04.2019г. Исполнитель: ведущий специалист  Грек О.Л.</t>
  </si>
  <si>
    <t xml:space="preserve">о ходе реализации муниципальной программы    Евстратовского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  Дорожная деятельность в отношении автомобильных дорог местного значения в границах Евстратовского сельского поселения на 2014-2021 годы»
</t>
  </si>
  <si>
    <t>2014-2021гг.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</si>
</sst>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3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color indexed="63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5" fillId="33" borderId="10" xfId="0" applyFont="1" applyFill="1" applyBorder="1" applyAlignment="1">
      <alignment vertical="top" wrapText="1"/>
    </xf>
    <xf numFmtId="2" fontId="5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top" wrapText="1"/>
    </xf>
    <xf numFmtId="2" fontId="5" fillId="0" borderId="11" xfId="0" applyNumberFormat="1" applyFont="1" applyBorder="1" applyAlignment="1">
      <alignment vertical="top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2" fontId="6" fillId="0" borderId="10" xfId="0" applyNumberFormat="1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="86" zoomScaleNormal="86" zoomScaleSheetLayoutView="100" zoomScalePageLayoutView="0" workbookViewId="0" topLeftCell="A3">
      <pane xSplit="3" ySplit="11" topLeftCell="D16" activePane="bottomRight" state="frozen"/>
      <selection pane="topLeft" activeCell="A3" sqref="A3"/>
      <selection pane="topRight" activeCell="D3" sqref="D3"/>
      <selection pane="bottomLeft" activeCell="A17" sqref="A17"/>
      <selection pane="bottomRight" activeCell="Q15" sqref="Q15:S15"/>
    </sheetView>
  </sheetViews>
  <sheetFormatPr defaultColWidth="9.00390625" defaultRowHeight="15.75"/>
  <cols>
    <col min="1" max="1" width="5.625" style="6" customWidth="1"/>
    <col min="2" max="2" width="42.50390625" style="6" customWidth="1"/>
    <col min="3" max="3" width="11.125" style="6" customWidth="1"/>
    <col min="4" max="4" width="12.375" style="6" customWidth="1"/>
    <col min="5" max="5" width="11.25390625" style="6" bestFit="1" customWidth="1"/>
    <col min="6" max="6" width="6.25390625" style="6" customWidth="1"/>
    <col min="7" max="7" width="5.875" style="6" customWidth="1"/>
    <col min="8" max="8" width="10.50390625" style="6" customWidth="1"/>
    <col min="9" max="9" width="12.625" style="6" customWidth="1"/>
    <col min="10" max="11" width="10.00390625" style="6" bestFit="1" customWidth="1"/>
    <col min="12" max="13" width="9.00390625" style="6" customWidth="1"/>
    <col min="14" max="14" width="7.75390625" style="6" customWidth="1"/>
    <col min="15" max="15" width="7.875" style="6" customWidth="1"/>
    <col min="16" max="16" width="18.50390625" style="6" customWidth="1"/>
    <col min="17" max="17" width="7.125" style="6" customWidth="1"/>
    <col min="18" max="18" width="7.50390625" style="6" customWidth="1"/>
    <col min="19" max="19" width="8.00390625" style="6" customWidth="1"/>
    <col min="20" max="21" width="0" style="6" hidden="1" customWidth="1"/>
    <col min="22" max="16384" width="9.00390625" style="6" customWidth="1"/>
  </cols>
  <sheetData>
    <row r="1" spans="1:2" ht="18.75" hidden="1">
      <c r="A1" s="60"/>
      <c r="B1" s="60"/>
    </row>
    <row r="2" spans="1:2" ht="18.75" hidden="1">
      <c r="A2" s="54"/>
      <c r="B2" s="54"/>
    </row>
    <row r="3" spans="1:19" s="7" customFormat="1" ht="18.75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 s="7" customFormat="1" ht="87" customHeight="1">
      <c r="A4" s="58" t="s">
        <v>29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1:14" ht="7.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9" ht="18.75">
      <c r="A6" s="52" t="s">
        <v>27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19" ht="18.75">
      <c r="A7" s="1"/>
      <c r="B7" s="44" t="s">
        <v>21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1:14" ht="18.75">
      <c r="A8" s="8"/>
      <c r="N8" s="8" t="s">
        <v>1</v>
      </c>
    </row>
    <row r="9" spans="1:19" ht="19.5" customHeight="1">
      <c r="A9" s="61" t="s">
        <v>2</v>
      </c>
      <c r="B9" s="45" t="s">
        <v>3</v>
      </c>
      <c r="C9" s="45" t="s">
        <v>4</v>
      </c>
      <c r="D9" s="62" t="s">
        <v>7</v>
      </c>
      <c r="E9" s="63"/>
      <c r="F9" s="63"/>
      <c r="G9" s="63"/>
      <c r="H9" s="63"/>
      <c r="I9" s="63"/>
      <c r="J9" s="63"/>
      <c r="K9" s="63"/>
      <c r="L9" s="63"/>
      <c r="M9" s="64"/>
      <c r="N9" s="45" t="s">
        <v>14</v>
      </c>
      <c r="O9" s="45"/>
      <c r="P9" s="59" t="s">
        <v>15</v>
      </c>
      <c r="Q9" s="59" t="s">
        <v>16</v>
      </c>
      <c r="R9" s="59" t="s">
        <v>17</v>
      </c>
      <c r="S9" s="59" t="s">
        <v>18</v>
      </c>
    </row>
    <row r="10" spans="1:19" ht="15.75" customHeight="1">
      <c r="A10" s="61"/>
      <c r="B10" s="45"/>
      <c r="C10" s="45"/>
      <c r="D10" s="46" t="s">
        <v>5</v>
      </c>
      <c r="E10" s="47"/>
      <c r="F10" s="46" t="s">
        <v>6</v>
      </c>
      <c r="G10" s="51"/>
      <c r="H10" s="51"/>
      <c r="I10" s="51"/>
      <c r="J10" s="51"/>
      <c r="K10" s="51"/>
      <c r="L10" s="51"/>
      <c r="M10" s="47"/>
      <c r="N10" s="45"/>
      <c r="O10" s="45"/>
      <c r="P10" s="59"/>
      <c r="Q10" s="59"/>
      <c r="R10" s="59"/>
      <c r="S10" s="59"/>
    </row>
    <row r="11" spans="1:19" ht="46.5" customHeight="1">
      <c r="A11" s="61"/>
      <c r="B11" s="45"/>
      <c r="C11" s="45"/>
      <c r="D11" s="48"/>
      <c r="E11" s="49"/>
      <c r="F11" s="50" t="s">
        <v>10</v>
      </c>
      <c r="G11" s="50"/>
      <c r="H11" s="50" t="s">
        <v>11</v>
      </c>
      <c r="I11" s="50"/>
      <c r="J11" s="50" t="s">
        <v>12</v>
      </c>
      <c r="K11" s="50"/>
      <c r="L11" s="56" t="s">
        <v>13</v>
      </c>
      <c r="M11" s="57"/>
      <c r="N11" s="45"/>
      <c r="O11" s="45"/>
      <c r="P11" s="59"/>
      <c r="Q11" s="59"/>
      <c r="R11" s="59"/>
      <c r="S11" s="59"/>
    </row>
    <row r="12" spans="1:19" ht="98.25" customHeight="1">
      <c r="A12" s="61"/>
      <c r="B12" s="45"/>
      <c r="C12" s="45"/>
      <c r="D12" s="35" t="s">
        <v>8</v>
      </c>
      <c r="E12" s="36" t="s">
        <v>9</v>
      </c>
      <c r="F12" s="34" t="s">
        <v>8</v>
      </c>
      <c r="G12" s="34" t="s">
        <v>9</v>
      </c>
      <c r="H12" s="36" t="s">
        <v>8</v>
      </c>
      <c r="I12" s="35" t="s">
        <v>9</v>
      </c>
      <c r="J12" s="34" t="s">
        <v>8</v>
      </c>
      <c r="K12" s="34" t="s">
        <v>9</v>
      </c>
      <c r="L12" s="34" t="s">
        <v>8</v>
      </c>
      <c r="M12" s="34" t="s">
        <v>9</v>
      </c>
      <c r="N12" s="37" t="s">
        <v>8</v>
      </c>
      <c r="O12" s="38" t="s">
        <v>9</v>
      </c>
      <c r="P12" s="59"/>
      <c r="Q12" s="59"/>
      <c r="R12" s="59"/>
      <c r="S12" s="59"/>
    </row>
    <row r="13" spans="1:19" ht="18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1">
        <v>15</v>
      </c>
      <c r="P13" s="11">
        <v>16</v>
      </c>
      <c r="Q13" s="11">
        <v>17</v>
      </c>
      <c r="R13" s="11">
        <v>18</v>
      </c>
      <c r="S13" s="11">
        <v>19</v>
      </c>
    </row>
    <row r="14" spans="1:21" s="7" customFormat="1" ht="144" customHeight="1">
      <c r="A14" s="55" t="s">
        <v>22</v>
      </c>
      <c r="B14" s="2" t="s">
        <v>23</v>
      </c>
      <c r="C14" s="9" t="s">
        <v>30</v>
      </c>
      <c r="D14" s="20">
        <v>1233.8</v>
      </c>
      <c r="E14" s="40">
        <v>431.7</v>
      </c>
      <c r="F14" s="12">
        <v>0</v>
      </c>
      <c r="G14" s="12">
        <v>0</v>
      </c>
      <c r="H14" s="12">
        <v>0</v>
      </c>
      <c r="I14" s="12">
        <v>0</v>
      </c>
      <c r="J14" s="20">
        <v>1233.8</v>
      </c>
      <c r="K14" s="40">
        <v>431.7</v>
      </c>
      <c r="L14" s="20">
        <v>0</v>
      </c>
      <c r="M14" s="20">
        <v>0</v>
      </c>
      <c r="N14" s="20">
        <v>100</v>
      </c>
      <c r="O14" s="41">
        <f>E14/D14*100</f>
        <v>34.98946344626358</v>
      </c>
      <c r="P14" s="13"/>
      <c r="Q14" s="11">
        <v>100</v>
      </c>
      <c r="R14" s="11">
        <f>E14/D14*100</f>
        <v>34.98946344626358</v>
      </c>
      <c r="S14" s="18">
        <f>R14/Q14*100</f>
        <v>34.98946344626358</v>
      </c>
      <c r="T14" s="14"/>
      <c r="U14" s="14"/>
    </row>
    <row r="15" spans="1:21" s="17" customFormat="1" ht="76.5" customHeight="1">
      <c r="A15" s="55"/>
      <c r="B15" s="39" t="s">
        <v>24</v>
      </c>
      <c r="C15" s="15"/>
      <c r="D15" s="20">
        <v>1233.8</v>
      </c>
      <c r="E15" s="40">
        <v>431.7</v>
      </c>
      <c r="F15" s="12">
        <v>0</v>
      </c>
      <c r="G15" s="12">
        <v>0</v>
      </c>
      <c r="H15" s="12">
        <v>0</v>
      </c>
      <c r="I15" s="12">
        <v>0</v>
      </c>
      <c r="J15" s="20">
        <v>1233.8</v>
      </c>
      <c r="K15" s="40">
        <v>431.7</v>
      </c>
      <c r="L15" s="20">
        <v>0</v>
      </c>
      <c r="M15" s="20">
        <v>0</v>
      </c>
      <c r="N15" s="20">
        <v>100</v>
      </c>
      <c r="O15" s="41">
        <f>E15/D15*100</f>
        <v>34.98946344626358</v>
      </c>
      <c r="P15" s="42" t="s">
        <v>25</v>
      </c>
      <c r="Q15" s="11">
        <v>100</v>
      </c>
      <c r="R15" s="11">
        <f>E15/D15*100</f>
        <v>34.98946344626358</v>
      </c>
      <c r="S15" s="18">
        <f>R15/Q15*100</f>
        <v>34.98946344626358</v>
      </c>
      <c r="T15" s="16"/>
      <c r="U15" s="16"/>
    </row>
    <row r="16" spans="1:21" ht="132" customHeight="1">
      <c r="A16" s="55"/>
      <c r="B16" s="3" t="s">
        <v>26</v>
      </c>
      <c r="C16" s="4"/>
      <c r="D16" s="20">
        <v>1233.8</v>
      </c>
      <c r="E16" s="20">
        <v>431.7</v>
      </c>
      <c r="F16" s="21">
        <v>0</v>
      </c>
      <c r="G16" s="20">
        <v>0</v>
      </c>
      <c r="H16" s="21">
        <v>0</v>
      </c>
      <c r="I16" s="20">
        <v>0</v>
      </c>
      <c r="J16" s="20">
        <v>1233.8</v>
      </c>
      <c r="K16" s="20">
        <v>431.7</v>
      </c>
      <c r="L16" s="22">
        <v>0</v>
      </c>
      <c r="M16" s="21">
        <v>0</v>
      </c>
      <c r="N16" s="21">
        <v>100</v>
      </c>
      <c r="O16" s="43">
        <f>E16/D16*100</f>
        <v>34.98946344626358</v>
      </c>
      <c r="P16" s="42" t="s">
        <v>25</v>
      </c>
      <c r="Q16" s="11">
        <v>100</v>
      </c>
      <c r="R16" s="11">
        <f>E16/D16*100</f>
        <v>34.98946344626358</v>
      </c>
      <c r="S16" s="18">
        <f>R16/Q16*100</f>
        <v>34.98946344626358</v>
      </c>
      <c r="T16" s="19"/>
      <c r="U16" s="19"/>
    </row>
    <row r="17" spans="1:21" ht="67.5" customHeight="1" hidden="1">
      <c r="A17" s="55"/>
      <c r="B17" s="5" t="s">
        <v>19</v>
      </c>
      <c r="C17" s="4"/>
      <c r="D17" s="20">
        <f>F17+H17+J17+L17</f>
        <v>0</v>
      </c>
      <c r="E17" s="20">
        <f>G17+I17+K17+M17</f>
        <v>0</v>
      </c>
      <c r="F17" s="21"/>
      <c r="G17" s="20"/>
      <c r="H17" s="21"/>
      <c r="I17" s="20"/>
      <c r="J17" s="21"/>
      <c r="K17" s="21"/>
      <c r="L17" s="22"/>
      <c r="M17" s="21"/>
      <c r="N17" s="21">
        <v>100</v>
      </c>
      <c r="O17" s="23">
        <v>100</v>
      </c>
      <c r="P17" s="24" t="s">
        <v>20</v>
      </c>
      <c r="Q17" s="19">
        <v>95</v>
      </c>
      <c r="R17" s="19">
        <v>100</v>
      </c>
      <c r="S17" s="25">
        <f>R17/Q17*100</f>
        <v>105.26315789473684</v>
      </c>
      <c r="T17" s="19"/>
      <c r="U17" s="19"/>
    </row>
    <row r="18" spans="1:19" ht="18" customHeight="1" hidden="1">
      <c r="A18" s="26"/>
      <c r="B18" s="5"/>
      <c r="C18" s="27"/>
      <c r="D18" s="28"/>
      <c r="E18" s="29"/>
      <c r="F18" s="29"/>
      <c r="G18" s="28"/>
      <c r="H18" s="29"/>
      <c r="I18" s="28"/>
      <c r="J18" s="29"/>
      <c r="K18" s="29"/>
      <c r="L18" s="30"/>
      <c r="M18" s="29"/>
      <c r="N18" s="29"/>
      <c r="O18" s="31" t="e">
        <f>E18/D18*100</f>
        <v>#DIV/0!</v>
      </c>
      <c r="P18" s="32"/>
      <c r="Q18" s="33"/>
      <c r="R18" s="33"/>
      <c r="S18" s="33"/>
    </row>
    <row r="19" spans="2:4" ht="18.75">
      <c r="B19" s="53" t="s">
        <v>28</v>
      </c>
      <c r="C19" s="53"/>
      <c r="D19" s="53"/>
    </row>
  </sheetData>
  <sheetProtection/>
  <mergeCells count="24">
    <mergeCell ref="A1:B1"/>
    <mergeCell ref="A9:A12"/>
    <mergeCell ref="B9:B12"/>
    <mergeCell ref="C9:C12"/>
    <mergeCell ref="A5:N5"/>
    <mergeCell ref="D9:M9"/>
    <mergeCell ref="A6:S6"/>
    <mergeCell ref="B19:D19"/>
    <mergeCell ref="A2:B2"/>
    <mergeCell ref="A14:A17"/>
    <mergeCell ref="L11:M11"/>
    <mergeCell ref="A4:S4"/>
    <mergeCell ref="A3:S3"/>
    <mergeCell ref="P9:P12"/>
    <mergeCell ref="Q9:Q12"/>
    <mergeCell ref="S9:S12"/>
    <mergeCell ref="B7:S7"/>
    <mergeCell ref="N9:O11"/>
    <mergeCell ref="D10:E11"/>
    <mergeCell ref="F11:G11"/>
    <mergeCell ref="F10:M10"/>
    <mergeCell ref="H11:I11"/>
    <mergeCell ref="J11:K11"/>
    <mergeCell ref="R9:R12"/>
  </mergeCells>
  <printOptions/>
  <pageMargins left="0.21" right="0.19" top="0.17" bottom="0.16" header="0.17" footer="0.16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Кисель</cp:lastModifiedBy>
  <cp:lastPrinted>2019-04-09T12:51:33Z</cp:lastPrinted>
  <dcterms:created xsi:type="dcterms:W3CDTF">2012-01-11T06:19:40Z</dcterms:created>
  <dcterms:modified xsi:type="dcterms:W3CDTF">2019-04-09T12:52:30Z</dcterms:modified>
  <cp:category/>
  <cp:version/>
  <cp:contentType/>
  <cp:contentStatus/>
</cp:coreProperties>
</file>